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5150" windowHeight="87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0" i="1" l="1"/>
  <c r="E3" i="1" l="1"/>
  <c r="E24" i="1"/>
  <c r="E22" i="1"/>
  <c r="E21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</calcChain>
</file>

<file path=xl/sharedStrings.xml><?xml version="1.0" encoding="utf-8"?>
<sst xmlns="http://schemas.openxmlformats.org/spreadsheetml/2006/main" count="27" uniqueCount="27">
  <si>
    <t>Computers</t>
  </si>
  <si>
    <t>PC for instrument controller</t>
  </si>
  <si>
    <t>Motor Controller</t>
  </si>
  <si>
    <t>DMC-4183</t>
  </si>
  <si>
    <t>RIO 27120</t>
  </si>
  <si>
    <t>no spare; use spex as spare</t>
  </si>
  <si>
    <t>Serial Port Server</t>
  </si>
  <si>
    <t>Digi Port TS4</t>
  </si>
  <si>
    <t>AC Power Control</t>
  </si>
  <si>
    <t>WTI NPS-8H220</t>
  </si>
  <si>
    <t>Stepper Drivers</t>
  </si>
  <si>
    <t>warm motors</t>
  </si>
  <si>
    <t>cold motor</t>
  </si>
  <si>
    <t>wam versions of cold motors</t>
  </si>
  <si>
    <t>Temperature Control</t>
  </si>
  <si>
    <t>TC335</t>
  </si>
  <si>
    <t>TC218</t>
  </si>
  <si>
    <t>GPIB-to-ethernet</t>
  </si>
  <si>
    <t>spex has a spare.</t>
  </si>
  <si>
    <t>Not sure what grating will use. Spex has a spare</t>
  </si>
  <si>
    <t>Electronic material</t>
  </si>
  <si>
    <t>Rackmount boxes</t>
  </si>
  <si>
    <t>connector, wiring, PS</t>
  </si>
  <si>
    <t>Total =</t>
  </si>
  <si>
    <t>Not Included here</t>
  </si>
  <si>
    <t>Notes</t>
  </si>
  <si>
    <t>comparator 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</si>
</sst>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tabSelected="1" workbookViewId="0">
      <selection activeCell="D21" sqref="D21"/>
    </sheetView>
  </sheetViews>
  <sheetFormatPr defaultRowHeight="15" x14ac:dyDescent="0.25"/>
  <cols>
    <col min="1" max="1" width="13.7109375" customWidth="1"/>
    <col min="2" max="2" width="26.28515625" customWidth="1"/>
    <col min="5" max="5" width="11.5703125" bestFit="1" customWidth="1"/>
    <col min="6" max="6" width="4.28515625" customWidth="1"/>
  </cols>
  <sheetData>
    <row r="2" spans="1:7" x14ac:dyDescent="0.25">
      <c r="A2" t="s">
        <v>0</v>
      </c>
      <c r="G2" t="s">
        <v>25</v>
      </c>
    </row>
    <row r="3" spans="1:7" x14ac:dyDescent="0.25">
      <c r="B3" t="s">
        <v>1</v>
      </c>
      <c r="C3">
        <v>1</v>
      </c>
      <c r="D3">
        <v>500</v>
      </c>
      <c r="E3">
        <f>C3*D3</f>
        <v>500</v>
      </c>
    </row>
    <row r="4" spans="1:7" x14ac:dyDescent="0.25">
      <c r="A4" t="s">
        <v>2</v>
      </c>
    </row>
    <row r="5" spans="1:7" x14ac:dyDescent="0.25">
      <c r="B5" t="s">
        <v>3</v>
      </c>
      <c r="C5">
        <v>2</v>
      </c>
      <c r="D5">
        <v>2300</v>
      </c>
      <c r="E5">
        <f>C5*D5</f>
        <v>4600</v>
      </c>
      <c r="G5" t="s">
        <v>5</v>
      </c>
    </row>
    <row r="6" spans="1:7" x14ac:dyDescent="0.25">
      <c r="B6" t="s">
        <v>4</v>
      </c>
      <c r="C6">
        <v>2</v>
      </c>
      <c r="D6">
        <v>400</v>
      </c>
      <c r="E6">
        <f t="shared" ref="E6:E22" si="0">C6*D6</f>
        <v>800</v>
      </c>
    </row>
    <row r="7" spans="1:7" x14ac:dyDescent="0.25">
      <c r="B7" t="s">
        <v>10</v>
      </c>
      <c r="C7">
        <v>15</v>
      </c>
      <c r="D7">
        <v>260</v>
      </c>
      <c r="E7">
        <f t="shared" si="0"/>
        <v>3900</v>
      </c>
    </row>
    <row r="8" spans="1:7" x14ac:dyDescent="0.25">
      <c r="B8" t="s">
        <v>11</v>
      </c>
      <c r="C8">
        <v>3</v>
      </c>
      <c r="D8">
        <v>70</v>
      </c>
      <c r="E8">
        <f t="shared" si="0"/>
        <v>210</v>
      </c>
    </row>
    <row r="9" spans="1:7" x14ac:dyDescent="0.25">
      <c r="B9" t="s">
        <v>12</v>
      </c>
      <c r="C9">
        <v>11</v>
      </c>
      <c r="E9">
        <f t="shared" si="0"/>
        <v>0</v>
      </c>
      <c r="F9" s="1"/>
      <c r="G9" s="1" t="s">
        <v>24</v>
      </c>
    </row>
    <row r="10" spans="1:7" x14ac:dyDescent="0.25">
      <c r="B10" t="s">
        <v>13</v>
      </c>
      <c r="C10">
        <v>3</v>
      </c>
      <c r="D10">
        <v>250</v>
      </c>
      <c r="E10">
        <f t="shared" si="0"/>
        <v>750</v>
      </c>
    </row>
    <row r="11" spans="1:7" x14ac:dyDescent="0.25">
      <c r="A11" t="s">
        <v>6</v>
      </c>
      <c r="E11">
        <f t="shared" si="0"/>
        <v>0</v>
      </c>
    </row>
    <row r="12" spans="1:7" x14ac:dyDescent="0.25">
      <c r="B12" t="s">
        <v>7</v>
      </c>
      <c r="C12">
        <v>2</v>
      </c>
      <c r="D12">
        <v>450</v>
      </c>
      <c r="E12">
        <f t="shared" si="0"/>
        <v>900</v>
      </c>
    </row>
    <row r="13" spans="1:7" x14ac:dyDescent="0.25">
      <c r="A13" t="s">
        <v>8</v>
      </c>
      <c r="E13">
        <f t="shared" si="0"/>
        <v>0</v>
      </c>
    </row>
    <row r="14" spans="1:7" x14ac:dyDescent="0.25">
      <c r="B14" t="s">
        <v>9</v>
      </c>
      <c r="C14">
        <v>2</v>
      </c>
      <c r="D14">
        <v>700</v>
      </c>
      <c r="E14">
        <f t="shared" si="0"/>
        <v>1400</v>
      </c>
    </row>
    <row r="15" spans="1:7" x14ac:dyDescent="0.25">
      <c r="A15" t="s">
        <v>14</v>
      </c>
      <c r="E15">
        <f t="shared" si="0"/>
        <v>0</v>
      </c>
    </row>
    <row r="16" spans="1:7" x14ac:dyDescent="0.25">
      <c r="B16" t="s">
        <v>15</v>
      </c>
      <c r="C16">
        <v>5</v>
      </c>
      <c r="D16">
        <v>2900</v>
      </c>
      <c r="E16">
        <f t="shared" si="0"/>
        <v>14500</v>
      </c>
      <c r="G16" t="s">
        <v>19</v>
      </c>
    </row>
    <row r="17" spans="1:7" x14ac:dyDescent="0.25">
      <c r="B17" t="s">
        <v>16</v>
      </c>
      <c r="C17">
        <v>1</v>
      </c>
      <c r="D17">
        <v>1500</v>
      </c>
      <c r="E17">
        <f t="shared" si="0"/>
        <v>1500</v>
      </c>
      <c r="G17" t="s">
        <v>18</v>
      </c>
    </row>
    <row r="18" spans="1:7" x14ac:dyDescent="0.25">
      <c r="B18" t="s">
        <v>17</v>
      </c>
      <c r="C18">
        <v>5</v>
      </c>
      <c r="D18">
        <v>200</v>
      </c>
      <c r="E18">
        <f t="shared" si="0"/>
        <v>1000</v>
      </c>
    </row>
    <row r="19" spans="1:7" x14ac:dyDescent="0.25">
      <c r="A19" t="s">
        <v>20</v>
      </c>
      <c r="E19">
        <f t="shared" si="0"/>
        <v>0</v>
      </c>
    </row>
    <row r="20" spans="1:7" x14ac:dyDescent="0.25">
      <c r="B20" t="s">
        <v>26</v>
      </c>
      <c r="C20">
        <v>2</v>
      </c>
      <c r="D20">
        <v>500</v>
      </c>
      <c r="E20">
        <f t="shared" si="0"/>
        <v>1000</v>
      </c>
    </row>
    <row r="21" spans="1:7" x14ac:dyDescent="0.25">
      <c r="B21" t="s">
        <v>21</v>
      </c>
      <c r="C21">
        <v>5</v>
      </c>
      <c r="D21">
        <v>600</v>
      </c>
      <c r="E21">
        <f t="shared" si="0"/>
        <v>3000</v>
      </c>
    </row>
    <row r="22" spans="1:7" x14ac:dyDescent="0.25">
      <c r="B22" t="s">
        <v>22</v>
      </c>
      <c r="C22">
        <v>1</v>
      </c>
      <c r="D22">
        <v>3000</v>
      </c>
      <c r="E22">
        <f t="shared" si="0"/>
        <v>3000</v>
      </c>
    </row>
    <row r="24" spans="1:7" ht="26.25" x14ac:dyDescent="0.4">
      <c r="D24" s="2" t="s">
        <v>23</v>
      </c>
      <c r="E24" s="3">
        <f>SUM(E3:E22)</f>
        <v>37060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2013-03-27T23:51:48Z</dcterms:modified>
</cp:coreProperties>
</file>